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영유아예방접종\"/>
    </mc:Choice>
  </mc:AlternateContent>
  <bookViews>
    <workbookView xWindow="0" yWindow="0" windowWidth="28770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7" i="1"/>
  <c r="E7" i="1"/>
  <c r="G33" i="1"/>
  <c r="F33" i="1"/>
  <c r="G27" i="1"/>
  <c r="F27" i="1"/>
  <c r="E27" i="1"/>
  <c r="E29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8" i="1"/>
  <c r="E33" i="1" l="1"/>
</calcChain>
</file>

<file path=xl/sharedStrings.xml><?xml version="1.0" encoding="utf-8"?>
<sst xmlns="http://schemas.openxmlformats.org/spreadsheetml/2006/main" count="47" uniqueCount="40">
  <si>
    <r>
      <t xml:space="preserve">만 </t>
    </r>
    <r>
      <rPr>
        <b/>
        <sz val="12"/>
        <color rgb="FF000000"/>
        <rFont val="함초롬돋움"/>
        <family val="1"/>
        <charset val="129"/>
      </rPr>
      <t>12</t>
    </r>
    <r>
      <rPr>
        <b/>
        <sz val="12"/>
        <color rgb="FF000000"/>
        <rFont val="맑은 고딕"/>
        <family val="3"/>
        <charset val="129"/>
        <scheme val="minor"/>
      </rPr>
      <t>세 이하 어린이</t>
    </r>
    <r>
      <rPr>
        <b/>
        <sz val="12"/>
        <color rgb="FF000000"/>
        <rFont val="함초롬돋움"/>
        <family val="1"/>
        <charset val="129"/>
      </rPr>
      <t>(17</t>
    </r>
    <r>
      <rPr>
        <b/>
        <sz val="12"/>
        <color rgb="FF000000"/>
        <rFont val="맑은 고딕"/>
        <family val="3"/>
        <charset val="129"/>
        <scheme val="minor"/>
      </rPr>
      <t>종</t>
    </r>
    <r>
      <rPr>
        <b/>
        <sz val="12"/>
        <color rgb="FF000000"/>
        <rFont val="함초롬돋움"/>
        <family val="1"/>
        <charset val="129"/>
      </rPr>
      <t>)</t>
    </r>
  </si>
  <si>
    <t>구분</t>
  </si>
  <si>
    <t>전체</t>
  </si>
  <si>
    <t>계</t>
  </si>
  <si>
    <t>보건기관</t>
  </si>
  <si>
    <t>민간의료기관</t>
  </si>
  <si>
    <t>합계</t>
  </si>
  <si>
    <t>백신종류</t>
  </si>
  <si>
    <r>
      <t>BCG(</t>
    </r>
    <r>
      <rPr>
        <sz val="10"/>
        <color rgb="FF000000"/>
        <rFont val="맑은 고딕"/>
        <family val="3"/>
        <charset val="129"/>
        <scheme val="minor"/>
      </rPr>
      <t>피내용</t>
    </r>
    <r>
      <rPr>
        <sz val="10"/>
        <color rgb="FF000000"/>
        <rFont val="함초롬돋움"/>
        <family val="1"/>
        <charset val="129"/>
      </rPr>
      <t>)</t>
    </r>
  </si>
  <si>
    <r>
      <t>B</t>
    </r>
    <r>
      <rPr>
        <sz val="10"/>
        <color rgb="FF000000"/>
        <rFont val="맑은 고딕"/>
        <family val="3"/>
        <charset val="129"/>
        <scheme val="minor"/>
      </rPr>
      <t>형간염</t>
    </r>
  </si>
  <si>
    <r>
      <t>DTaP(</t>
    </r>
    <r>
      <rPr>
        <sz val="10"/>
        <color rgb="FF000000"/>
        <rFont val="맑은 고딕"/>
        <family val="3"/>
        <charset val="129"/>
        <scheme val="minor"/>
      </rPr>
      <t>디프테리아</t>
    </r>
    <r>
      <rPr>
        <sz val="10"/>
        <color rgb="FF000000"/>
        <rFont val="함초롬돋움"/>
        <family val="1"/>
        <charset val="129"/>
      </rPr>
      <t>/</t>
    </r>
    <r>
      <rPr>
        <sz val="10"/>
        <color rgb="FF000000"/>
        <rFont val="맑은 고딕"/>
        <family val="3"/>
        <charset val="129"/>
        <scheme val="minor"/>
      </rPr>
      <t>파상풍</t>
    </r>
    <r>
      <rPr>
        <sz val="10"/>
        <color rgb="FF000000"/>
        <rFont val="함초롬돋움"/>
        <family val="1"/>
        <charset val="129"/>
      </rPr>
      <t>/</t>
    </r>
    <r>
      <rPr>
        <sz val="10"/>
        <color rgb="FF000000"/>
        <rFont val="맑은 고딕"/>
        <family val="3"/>
        <charset val="129"/>
        <scheme val="minor"/>
      </rPr>
      <t>백일해</t>
    </r>
    <r>
      <rPr>
        <sz val="10"/>
        <color rgb="FF000000"/>
        <rFont val="함초롬돋움"/>
        <family val="1"/>
        <charset val="129"/>
      </rPr>
      <t>)</t>
    </r>
  </si>
  <si>
    <r>
      <t>IPV(</t>
    </r>
    <r>
      <rPr>
        <sz val="10"/>
        <color rgb="FF000000"/>
        <rFont val="맑은 고딕"/>
        <family val="3"/>
        <charset val="129"/>
        <scheme val="minor"/>
      </rPr>
      <t>폴리오</t>
    </r>
    <r>
      <rPr>
        <sz val="10"/>
        <color rgb="FF000000"/>
        <rFont val="함초롬돋움"/>
        <family val="1"/>
        <charset val="129"/>
      </rPr>
      <t>)</t>
    </r>
  </si>
  <si>
    <t>수두</t>
  </si>
  <si>
    <r>
      <t>MMR(</t>
    </r>
    <r>
      <rPr>
        <sz val="10"/>
        <color rgb="FF000000"/>
        <rFont val="맑은 고딕"/>
        <family val="3"/>
        <charset val="129"/>
        <scheme val="minor"/>
      </rPr>
      <t>홍역</t>
    </r>
    <r>
      <rPr>
        <sz val="10"/>
        <color rgb="FF000000"/>
        <rFont val="함초롬돋움"/>
        <family val="1"/>
        <charset val="129"/>
      </rPr>
      <t>/</t>
    </r>
    <r>
      <rPr>
        <sz val="10"/>
        <color rgb="FF000000"/>
        <rFont val="맑은 고딕"/>
        <family val="3"/>
        <charset val="129"/>
        <scheme val="minor"/>
      </rPr>
      <t>유행성이하선염</t>
    </r>
    <r>
      <rPr>
        <sz val="10"/>
        <color rgb="FF000000"/>
        <rFont val="함초롬돋움"/>
        <family val="1"/>
        <charset val="129"/>
      </rPr>
      <t>/</t>
    </r>
    <r>
      <rPr>
        <sz val="10"/>
        <color rgb="FF000000"/>
        <rFont val="맑은 고딕"/>
        <family val="3"/>
        <charset val="129"/>
        <scheme val="minor"/>
      </rPr>
      <t>풍진</t>
    </r>
    <r>
      <rPr>
        <sz val="10"/>
        <color rgb="FF000000"/>
        <rFont val="함초롬돋움"/>
        <family val="1"/>
        <charset val="129"/>
      </rPr>
      <t>)</t>
    </r>
  </si>
  <si>
    <t>일본뇌염</t>
  </si>
  <si>
    <t>불활성화백신</t>
  </si>
  <si>
    <t>생백신</t>
  </si>
  <si>
    <r>
      <t>Td(</t>
    </r>
    <r>
      <rPr>
        <sz val="10"/>
        <color rgb="FF000000"/>
        <rFont val="맑은 고딕"/>
        <family val="3"/>
        <charset val="129"/>
        <scheme val="minor"/>
      </rPr>
      <t>파상풍</t>
    </r>
    <r>
      <rPr>
        <sz val="10"/>
        <color rgb="FF000000"/>
        <rFont val="함초롬돋움"/>
        <family val="1"/>
        <charset val="129"/>
      </rPr>
      <t>/</t>
    </r>
    <r>
      <rPr>
        <sz val="10"/>
        <color rgb="FF000000"/>
        <rFont val="맑은 고딕"/>
        <family val="3"/>
        <charset val="129"/>
        <scheme val="minor"/>
      </rPr>
      <t>디프테리아</t>
    </r>
    <r>
      <rPr>
        <sz val="10"/>
        <color rgb="FF000000"/>
        <rFont val="함초롬돋움"/>
        <family val="1"/>
        <charset val="129"/>
      </rPr>
      <t>)</t>
    </r>
  </si>
  <si>
    <t>DTaP-IPV</t>
  </si>
  <si>
    <r>
      <t>Tdap(</t>
    </r>
    <r>
      <rPr>
        <sz val="10"/>
        <color rgb="FF000000"/>
        <rFont val="맑은 고딕"/>
        <family val="3"/>
        <charset val="129"/>
        <scheme val="minor"/>
      </rPr>
      <t>파상풍</t>
    </r>
    <r>
      <rPr>
        <sz val="10"/>
        <color rgb="FF000000"/>
        <rFont val="함초롬돋움"/>
        <family val="1"/>
        <charset val="129"/>
      </rPr>
      <t>/</t>
    </r>
    <r>
      <rPr>
        <sz val="10"/>
        <color rgb="FF000000"/>
        <rFont val="맑은 고딕"/>
        <family val="3"/>
        <charset val="129"/>
        <scheme val="minor"/>
      </rPr>
      <t>디프테리아</t>
    </r>
    <r>
      <rPr>
        <sz val="10"/>
        <color rgb="FF000000"/>
        <rFont val="함초롬돋움"/>
        <family val="1"/>
        <charset val="129"/>
      </rPr>
      <t>/</t>
    </r>
    <r>
      <rPr>
        <sz val="10"/>
        <color rgb="FF000000"/>
        <rFont val="맑은 고딕"/>
        <family val="3"/>
        <charset val="129"/>
        <scheme val="minor"/>
      </rPr>
      <t>백일해</t>
    </r>
    <r>
      <rPr>
        <sz val="10"/>
        <color rgb="FF000000"/>
        <rFont val="함초롬돋움"/>
        <family val="1"/>
        <charset val="129"/>
      </rPr>
      <t>)</t>
    </r>
  </si>
  <si>
    <r>
      <t>Hib(b</t>
    </r>
    <r>
      <rPr>
        <sz val="10"/>
        <color rgb="FF000000"/>
        <rFont val="맑은 고딕"/>
        <family val="3"/>
        <charset val="129"/>
        <scheme val="minor"/>
      </rPr>
      <t>형헤모필루스인플루엔자</t>
    </r>
    <r>
      <rPr>
        <sz val="10"/>
        <color rgb="FF000000"/>
        <rFont val="함초롬돋움"/>
        <family val="1"/>
        <charset val="129"/>
      </rPr>
      <t>)</t>
    </r>
  </si>
  <si>
    <t>폐렴구균</t>
  </si>
  <si>
    <r>
      <t>A</t>
    </r>
    <r>
      <rPr>
        <sz val="10"/>
        <color rgb="FF000000"/>
        <rFont val="맑은 고딕"/>
        <family val="3"/>
        <charset val="129"/>
        <scheme val="minor"/>
      </rPr>
      <t>형간염</t>
    </r>
  </si>
  <si>
    <r>
      <t>HPV(</t>
    </r>
    <r>
      <rPr>
        <sz val="10"/>
        <color rgb="FF000000"/>
        <rFont val="맑은 고딕"/>
        <family val="3"/>
        <charset val="129"/>
        <scheme val="minor"/>
      </rPr>
      <t>사람유두종바이러스</t>
    </r>
    <r>
      <rPr>
        <sz val="10"/>
        <color rgb="FF000000"/>
        <rFont val="함초롬돋움"/>
        <family val="1"/>
        <charset val="129"/>
      </rPr>
      <t>)</t>
    </r>
  </si>
  <si>
    <r>
      <t>Flu(</t>
    </r>
    <r>
      <rPr>
        <sz val="10"/>
        <color rgb="FF000000"/>
        <rFont val="맑은 고딕"/>
        <family val="3"/>
        <charset val="129"/>
        <scheme val="minor"/>
      </rPr>
      <t>인플루엔자</t>
    </r>
    <r>
      <rPr>
        <sz val="10"/>
        <color rgb="FF000000"/>
        <rFont val="함초롬돋움"/>
        <family val="1"/>
        <charset val="129"/>
      </rPr>
      <t>)</t>
    </r>
  </si>
  <si>
    <t>DTaP-IPV/Hib</t>
  </si>
  <si>
    <r>
      <t xml:space="preserve">만 </t>
    </r>
    <r>
      <rPr>
        <b/>
        <sz val="12"/>
        <color rgb="FF000000"/>
        <rFont val="함초롬돋움"/>
        <family val="1"/>
        <charset val="129"/>
      </rPr>
      <t>65</t>
    </r>
    <r>
      <rPr>
        <b/>
        <sz val="12"/>
        <color rgb="FF000000"/>
        <rFont val="맑은 고딕"/>
        <family val="3"/>
        <charset val="129"/>
        <scheme val="minor"/>
      </rPr>
      <t>세 이상 어르신</t>
    </r>
    <r>
      <rPr>
        <b/>
        <sz val="12"/>
        <color rgb="FF000000"/>
        <rFont val="함초롬돋움"/>
        <family val="1"/>
        <charset val="129"/>
      </rPr>
      <t>(2</t>
    </r>
    <r>
      <rPr>
        <b/>
        <sz val="12"/>
        <color rgb="FF000000"/>
        <rFont val="맑은 고딕"/>
        <family val="3"/>
        <charset val="129"/>
        <scheme val="minor"/>
      </rPr>
      <t>종</t>
    </r>
    <r>
      <rPr>
        <b/>
        <sz val="12"/>
        <color rgb="FF000000"/>
        <rFont val="함초롬돋움"/>
        <family val="1"/>
        <charset val="129"/>
      </rPr>
      <t>)</t>
    </r>
  </si>
  <si>
    <t>인플루엔자</t>
  </si>
  <si>
    <r>
      <t>*</t>
    </r>
    <r>
      <rPr>
        <sz val="10"/>
        <color rgb="FF000000"/>
        <rFont val="맑은 고딕"/>
        <family val="3"/>
        <charset val="129"/>
        <scheme val="minor"/>
      </rPr>
      <t>인플루엔자</t>
    </r>
    <r>
      <rPr>
        <sz val="10"/>
        <color rgb="FF000000"/>
        <rFont val="함초롬돋움"/>
        <family val="1"/>
        <charset val="129"/>
      </rPr>
      <t>(</t>
    </r>
    <r>
      <rPr>
        <sz val="10"/>
        <color rgb="FF000000"/>
        <rFont val="맑은 고딕"/>
        <family val="3"/>
        <charset val="129"/>
        <scheme val="minor"/>
      </rPr>
      <t>취약계층</t>
    </r>
    <r>
      <rPr>
        <sz val="10"/>
        <color rgb="FF000000"/>
        <rFont val="함초롬돋움"/>
        <family val="1"/>
        <charset val="129"/>
      </rPr>
      <t>)</t>
    </r>
  </si>
  <si>
    <r>
      <t>고위험군</t>
    </r>
    <r>
      <rPr>
        <b/>
        <sz val="12"/>
        <color rgb="FF000000"/>
        <rFont val="함초롬돋움"/>
        <family val="1"/>
        <charset val="129"/>
      </rPr>
      <t>(4</t>
    </r>
    <r>
      <rPr>
        <b/>
        <sz val="12"/>
        <color rgb="FF000000"/>
        <rFont val="맑은 고딕"/>
        <family val="3"/>
        <charset val="129"/>
        <scheme val="minor"/>
      </rPr>
      <t>종</t>
    </r>
    <r>
      <rPr>
        <b/>
        <sz val="12"/>
        <color rgb="FF000000"/>
        <rFont val="함초롬돋움"/>
        <family val="1"/>
        <charset val="129"/>
      </rPr>
      <t>)</t>
    </r>
  </si>
  <si>
    <t>신증후군출혈열</t>
  </si>
  <si>
    <t>장티푸스</t>
  </si>
  <si>
    <r>
      <t>B</t>
    </r>
    <r>
      <rPr>
        <sz val="10"/>
        <color rgb="FF000000"/>
        <rFont val="맑은 고딕"/>
        <family val="3"/>
        <charset val="129"/>
        <scheme val="minor"/>
      </rPr>
      <t>형간염</t>
    </r>
    <r>
      <rPr>
        <sz val="10"/>
        <color rgb="FF000000"/>
        <rFont val="함초롬돋움"/>
        <family val="1"/>
        <charset val="129"/>
      </rPr>
      <t>(</t>
    </r>
    <r>
      <rPr>
        <sz val="10"/>
        <color rgb="FF000000"/>
        <rFont val="맑은 고딕"/>
        <family val="3"/>
        <charset val="129"/>
        <scheme val="minor"/>
      </rPr>
      <t>유료</t>
    </r>
    <r>
      <rPr>
        <sz val="10"/>
        <color rgb="FF000000"/>
        <rFont val="함초롬돋움"/>
        <family val="1"/>
        <charset val="129"/>
      </rPr>
      <t>)</t>
    </r>
  </si>
  <si>
    <t>임신부 인플루엔자</t>
  </si>
  <si>
    <t>2019년 예방접종 실적</t>
    <phoneticPr fontId="8" type="noConversion"/>
  </si>
  <si>
    <r>
      <t>*</t>
    </r>
    <r>
      <rPr>
        <sz val="9"/>
        <color rgb="FF000000"/>
        <rFont val="맑은 고딕"/>
        <family val="3"/>
        <charset val="129"/>
        <scheme val="minor"/>
      </rPr>
      <t>인플루엔자</t>
    </r>
    <r>
      <rPr>
        <sz val="9"/>
        <color rgb="FF000000"/>
        <rFont val="함초롬돋움"/>
        <family val="1"/>
        <charset val="129"/>
      </rPr>
      <t>(</t>
    </r>
    <r>
      <rPr>
        <sz val="9"/>
        <color rgb="FF000000"/>
        <rFont val="맑은 고딕"/>
        <family val="3"/>
        <charset val="129"/>
        <scheme val="minor"/>
      </rPr>
      <t>취약계층</t>
    </r>
    <r>
      <rPr>
        <sz val="9"/>
        <color rgb="FF000000"/>
        <rFont val="함초롬돋움"/>
        <family val="1"/>
        <charset val="129"/>
      </rPr>
      <t>): 13</t>
    </r>
    <r>
      <rPr>
        <sz val="9"/>
        <color rgb="FF000000"/>
        <rFont val="맑은 고딕"/>
        <family val="3"/>
        <charset val="129"/>
        <scheme val="minor"/>
      </rPr>
      <t xml:space="preserve">세 – 만 </t>
    </r>
    <r>
      <rPr>
        <sz val="9"/>
        <color rgb="FF000000"/>
        <rFont val="함초롬돋움"/>
        <family val="1"/>
        <charset val="129"/>
      </rPr>
      <t>64</t>
    </r>
    <r>
      <rPr>
        <sz val="9"/>
        <color rgb="FF000000"/>
        <rFont val="맑은 고딕"/>
        <family val="3"/>
        <charset val="129"/>
        <scheme val="minor"/>
      </rPr>
      <t>세 이하 주민등록상 원주시민</t>
    </r>
  </si>
  <si>
    <t>–</t>
  </si>
  <si>
    <t>–</t>
    <phoneticPr fontId="8" type="noConversion"/>
  </si>
  <si>
    <t>–</t>
    <phoneticPr fontId="8" type="noConversion"/>
  </si>
  <si>
    <r>
      <t xml:space="preserve">                        &lt;</t>
    </r>
    <r>
      <rPr>
        <sz val="9"/>
        <color rgb="FF000000"/>
        <rFont val="맑은 고딕"/>
        <family val="3"/>
        <charset val="129"/>
        <scheme val="minor"/>
      </rPr>
      <t>보건기관</t>
    </r>
    <r>
      <rPr>
        <sz val="9"/>
        <color rgb="FF000000"/>
        <rFont val="함초롬돋움"/>
        <family val="1"/>
        <charset val="129"/>
      </rPr>
      <t xml:space="preserve">: </t>
    </r>
    <r>
      <rPr>
        <sz val="9"/>
        <color rgb="FF000000"/>
        <rFont val="맑은 고딕"/>
        <family val="3"/>
        <charset val="129"/>
        <scheme val="minor"/>
      </rPr>
      <t xml:space="preserve">주소지 관계없음 </t>
    </r>
    <r>
      <rPr>
        <sz val="9"/>
        <color rgb="FF000000"/>
        <rFont val="함초롬돋움"/>
        <family val="1"/>
        <charset val="129"/>
      </rPr>
      <t xml:space="preserve">/ </t>
    </r>
    <r>
      <rPr>
        <sz val="9"/>
        <color rgb="FF000000"/>
        <rFont val="맑은 고딕"/>
        <family val="3"/>
        <charset val="129"/>
        <scheme val="minor"/>
      </rPr>
      <t>민간의료기관</t>
    </r>
    <r>
      <rPr>
        <sz val="9"/>
        <color rgb="FF000000"/>
        <rFont val="함초롬돋움"/>
        <family val="1"/>
        <charset val="129"/>
      </rPr>
      <t xml:space="preserve">: </t>
    </r>
    <r>
      <rPr>
        <sz val="9"/>
        <color rgb="FF000000"/>
        <rFont val="맑은 고딕"/>
        <family val="3"/>
        <charset val="129"/>
        <scheme val="minor"/>
      </rPr>
      <t>주민등록상 원주시민</t>
    </r>
    <r>
      <rPr>
        <sz val="9"/>
        <color rgb="FF000000"/>
        <rFont val="함초롬돋움"/>
        <family val="1"/>
        <charset val="129"/>
      </rPr>
      <t>&gt;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</si>
</sst>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b/>
      <sz val="12"/>
      <color rgb="FF000000"/>
      <name val="함초롬돋움"/>
      <family val="1"/>
      <charset val="129"/>
    </font>
    <font>
      <b/>
      <sz val="10"/>
      <color rgb="FF000000"/>
      <name val="맑은 고딕"/>
      <family val="3"/>
      <charset val="129"/>
      <scheme val="minor"/>
    </font>
    <font>
      <b/>
      <sz val="10"/>
      <color rgb="FF000000"/>
      <name val="함초롬돋움"/>
      <family val="1"/>
      <charset val="129"/>
    </font>
    <font>
      <sz val="10"/>
      <color rgb="FF000000"/>
      <name val="함초롬돋움"/>
      <family val="1"/>
      <charset val="129"/>
    </font>
    <font>
      <sz val="8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</font>
    <font>
      <sz val="14"/>
      <color theme="1"/>
      <name val="HY견고딕"/>
      <family val="1"/>
      <charset val="129"/>
    </font>
    <font>
      <sz val="9"/>
      <color rgb="FF000000"/>
      <name val="함초롬돋움"/>
      <family val="1"/>
      <charset val="129"/>
    </font>
    <font>
      <sz val="9"/>
      <color rgb="FF000000"/>
      <name val="맑은 고딕"/>
      <family val="3"/>
      <charset val="129"/>
      <scheme val="minor"/>
    </font>
    <font>
      <sz val="9"/>
      <color rgb="FF000000"/>
      <name val="함초롬바탕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double">
        <color rgb="FF000000"/>
      </bottom>
      <diagonal/>
    </border>
    <border>
      <left/>
      <right/>
      <top style="medium">
        <color indexed="64"/>
      </top>
      <bottom style="double">
        <color rgb="FF000000"/>
      </bottom>
      <diagonal/>
    </border>
    <border>
      <left/>
      <right style="medium">
        <color indexed="64"/>
      </right>
      <top style="medium">
        <color indexed="64"/>
      </top>
      <bottom style="double">
        <color rgb="FF000000"/>
      </bottom>
      <diagonal/>
    </border>
    <border>
      <left style="medium">
        <color indexed="64"/>
      </left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double">
        <color rgb="FF000000"/>
      </bottom>
      <diagonal/>
    </border>
    <border>
      <left/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5" fillId="0" borderId="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1" fontId="6" fillId="0" borderId="8" xfId="1" applyFont="1" applyBorder="1" applyAlignment="1">
      <alignment horizontal="center" vertical="center" wrapText="1"/>
    </xf>
    <xf numFmtId="41" fontId="2" fillId="0" borderId="8" xfId="1" applyFont="1" applyBorder="1" applyAlignment="1">
      <alignment horizontal="center" vertical="center" wrapText="1"/>
    </xf>
    <xf numFmtId="41" fontId="6" fillId="0" borderId="22" xfId="1" applyFont="1" applyBorder="1" applyAlignment="1">
      <alignment horizontal="center" vertical="center" wrapText="1"/>
    </xf>
    <xf numFmtId="41" fontId="6" fillId="0" borderId="8" xfId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1" fontId="6" fillId="0" borderId="22" xfId="1" applyFont="1" applyBorder="1" applyAlignment="1">
      <alignment vertical="center" wrapText="1"/>
    </xf>
    <xf numFmtId="41" fontId="6" fillId="0" borderId="20" xfId="1" applyFont="1" applyBorder="1" applyAlignment="1">
      <alignment vertical="center" wrapText="1"/>
    </xf>
    <xf numFmtId="41" fontId="6" fillId="0" borderId="24" xfId="1" applyFont="1" applyBorder="1" applyAlignment="1">
      <alignment vertical="center" shrinkToFit="1"/>
    </xf>
    <xf numFmtId="41" fontId="7" fillId="0" borderId="8" xfId="1" applyFont="1" applyBorder="1" applyAlignment="1">
      <alignment vertical="center"/>
    </xf>
    <xf numFmtId="41" fontId="7" fillId="0" borderId="22" xfId="1" applyFont="1" applyBorder="1" applyAlignment="1">
      <alignment vertical="center"/>
    </xf>
    <xf numFmtId="41" fontId="7" fillId="0" borderId="8" xfId="1" applyFont="1" applyBorder="1" applyAlignment="1">
      <alignment horizontal="center" vertical="center"/>
    </xf>
    <xf numFmtId="41" fontId="7" fillId="0" borderId="22" xfId="1" applyFont="1" applyBorder="1" applyAlignment="1">
      <alignment horizontal="center" vertical="center"/>
    </xf>
    <xf numFmtId="41" fontId="9" fillId="0" borderId="22" xfId="1" applyFont="1" applyBorder="1" applyAlignment="1">
      <alignment horizontal="center" vertical="center"/>
    </xf>
    <xf numFmtId="41" fontId="7" fillId="0" borderId="33" xfId="1" applyFont="1" applyBorder="1" applyAlignment="1">
      <alignment horizontal="center" vertical="center"/>
    </xf>
    <xf numFmtId="41" fontId="7" fillId="0" borderId="34" xfId="1" applyFont="1" applyBorder="1" applyAlignment="1">
      <alignment horizontal="center" vertical="center"/>
    </xf>
    <xf numFmtId="0" fontId="13" fillId="0" borderId="35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41" fontId="6" fillId="0" borderId="11" xfId="1" applyFont="1" applyBorder="1" applyAlignment="1">
      <alignment horizontal="center" vertical="center" shrinkToFit="1"/>
    </xf>
    <xf numFmtId="41" fontId="6" fillId="0" borderId="12" xfId="1" applyFont="1" applyBorder="1" applyAlignment="1">
      <alignment horizontal="center" vertical="center" shrinkToFit="1"/>
    </xf>
    <xf numFmtId="41" fontId="6" fillId="0" borderId="6" xfId="1" applyFont="1" applyBorder="1" applyAlignment="1">
      <alignment horizontal="center" vertical="center" wrapText="1"/>
    </xf>
    <xf numFmtId="41" fontId="6" fillId="0" borderId="7" xfId="1" applyFont="1" applyBorder="1" applyAlignment="1">
      <alignment horizontal="center" vertical="center" wrapText="1"/>
    </xf>
    <xf numFmtId="41" fontId="5" fillId="0" borderId="25" xfId="1" applyFont="1" applyBorder="1" applyAlignment="1">
      <alignment horizontal="center" vertical="center" wrapText="1"/>
    </xf>
    <xf numFmtId="41" fontId="5" fillId="0" borderId="26" xfId="1" applyFont="1" applyBorder="1" applyAlignment="1">
      <alignment horizontal="center" vertical="center" wrapText="1"/>
    </xf>
    <xf numFmtId="41" fontId="5" fillId="0" borderId="30" xfId="1" applyFont="1" applyBorder="1" applyAlignment="1">
      <alignment horizontal="center" vertical="center" wrapText="1"/>
    </xf>
    <xf numFmtId="41" fontId="2" fillId="0" borderId="11" xfId="1" applyFont="1" applyBorder="1" applyAlignment="1">
      <alignment horizontal="center" vertical="center" wrapText="1"/>
    </xf>
    <xf numFmtId="41" fontId="2" fillId="0" borderId="13" xfId="1" applyFont="1" applyBorder="1" applyAlignment="1">
      <alignment horizontal="center" vertical="center" wrapText="1"/>
    </xf>
    <xf numFmtId="41" fontId="7" fillId="0" borderId="11" xfId="1" applyFont="1" applyBorder="1" applyAlignment="1">
      <alignment horizontal="center" vertical="center" wrapText="1"/>
    </xf>
    <xf numFmtId="41" fontId="7" fillId="0" borderId="13" xfId="1" applyFont="1" applyBorder="1" applyAlignment="1">
      <alignment horizontal="center" vertical="center" wrapText="1"/>
    </xf>
    <xf numFmtId="41" fontId="2" fillId="0" borderId="31" xfId="1" applyFont="1" applyBorder="1" applyAlignment="1">
      <alignment horizontal="center" vertical="center" wrapText="1"/>
    </xf>
    <xf numFmtId="41" fontId="2" fillId="0" borderId="32" xfId="1" applyFont="1" applyBorder="1" applyAlignment="1">
      <alignment horizontal="center" vertical="center" wrapText="1"/>
    </xf>
    <xf numFmtId="41" fontId="5" fillId="0" borderId="27" xfId="1" applyFont="1" applyBorder="1" applyAlignment="1">
      <alignment horizontal="center" vertical="center" wrapText="1"/>
    </xf>
    <xf numFmtId="41" fontId="3" fillId="2" borderId="28" xfId="1" applyFont="1" applyFill="1" applyBorder="1" applyAlignment="1">
      <alignment horizontal="center" vertical="center" wrapText="1"/>
    </xf>
    <xf numFmtId="41" fontId="3" fillId="2" borderId="1" xfId="1" applyFont="1" applyFill="1" applyBorder="1" applyAlignment="1">
      <alignment horizontal="center" vertical="center" wrapText="1"/>
    </xf>
    <xf numFmtId="41" fontId="3" fillId="2" borderId="29" xfId="1" applyFont="1" applyFill="1" applyBorder="1" applyAlignment="1">
      <alignment horizontal="center" vertical="center" wrapText="1"/>
    </xf>
    <xf numFmtId="41" fontId="5" fillId="0" borderId="19" xfId="1" applyFont="1" applyBorder="1" applyAlignment="1">
      <alignment horizontal="center" vertical="center" wrapText="1"/>
    </xf>
    <xf numFmtId="41" fontId="5" fillId="0" borderId="2" xfId="1" applyFont="1" applyBorder="1" applyAlignment="1">
      <alignment horizontal="center" vertical="center" wrapText="1"/>
    </xf>
    <xf numFmtId="41" fontId="5" fillId="0" borderId="3" xfId="1" applyFont="1" applyBorder="1" applyAlignment="1">
      <alignment horizontal="center" vertical="center" wrapText="1"/>
    </xf>
    <xf numFmtId="41" fontId="5" fillId="0" borderId="21" xfId="1" applyFont="1" applyBorder="1" applyAlignment="1">
      <alignment horizontal="center" vertical="center" wrapText="1"/>
    </xf>
    <xf numFmtId="41" fontId="5" fillId="0" borderId="4" xfId="1" applyFont="1" applyBorder="1" applyAlignment="1">
      <alignment horizontal="center" vertical="center" wrapText="1"/>
    </xf>
    <xf numFmtId="41" fontId="5" fillId="0" borderId="5" xfId="1" applyFont="1" applyBorder="1" applyAlignment="1">
      <alignment horizontal="center" vertical="center" wrapText="1"/>
    </xf>
    <xf numFmtId="41" fontId="2" fillId="0" borderId="14" xfId="1" applyFont="1" applyBorder="1" applyAlignment="1">
      <alignment horizontal="center" vertical="center" wrapText="1"/>
    </xf>
    <xf numFmtId="41" fontId="2" fillId="0" borderId="15" xfId="1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1" fontId="5" fillId="0" borderId="23" xfId="1" applyFont="1" applyBorder="1" applyAlignment="1">
      <alignment horizontal="center" vertical="center" wrapText="1"/>
    </xf>
    <xf numFmtId="41" fontId="5" fillId="0" borderId="9" xfId="1" applyFont="1" applyBorder="1" applyAlignment="1">
      <alignment horizontal="center" vertical="center" wrapText="1"/>
    </xf>
    <xf numFmtId="41" fontId="5" fillId="0" borderId="10" xfId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1" fillId="0" borderId="0" xfId="0" applyFont="1" applyBorder="1" applyAlignment="1">
      <alignment horizontal="left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8"/>
  <sheetViews>
    <sheetView tabSelected="1" workbookViewId="0">
      <selection activeCell="B1" sqref="B1:G1"/>
    </sheetView>
  </sheetViews>
  <sheetFormatPr defaultRowHeight="16.5" x14ac:dyDescent="0.3"/>
  <cols>
    <col min="1" max="1" width="10.375" customWidth="1"/>
    <col min="2" max="2" width="10.75" customWidth="1"/>
    <col min="3" max="3" width="13" customWidth="1"/>
    <col min="4" max="4" width="12.125" customWidth="1"/>
    <col min="5" max="7" width="11.125" customWidth="1"/>
  </cols>
  <sheetData>
    <row r="1" spans="2:11" ht="25.5" customHeight="1" x14ac:dyDescent="0.3">
      <c r="B1" s="19" t="s">
        <v>34</v>
      </c>
      <c r="C1" s="19"/>
      <c r="D1" s="19"/>
      <c r="E1" s="19"/>
      <c r="F1" s="19"/>
      <c r="G1" s="19"/>
    </row>
    <row r="2" spans="2:11" ht="34.5" customHeight="1" thickBot="1" x14ac:dyDescent="0.3">
      <c r="B2" s="60"/>
      <c r="C2" s="61" t="s">
        <v>39</v>
      </c>
      <c r="D2" s="61"/>
      <c r="E2" s="61"/>
      <c r="F2" s="61"/>
      <c r="G2" s="61"/>
      <c r="H2" s="61"/>
    </row>
    <row r="3" spans="2:11" ht="26.25" customHeight="1" thickBot="1" x14ac:dyDescent="0.35">
      <c r="B3" s="45" t="s">
        <v>0</v>
      </c>
      <c r="C3" s="46"/>
      <c r="D3" s="46"/>
      <c r="E3" s="46"/>
      <c r="F3" s="46"/>
      <c r="G3" s="47"/>
    </row>
    <row r="4" spans="2:11" ht="17.25" thickTop="1" x14ac:dyDescent="0.3">
      <c r="B4" s="48" t="s">
        <v>1</v>
      </c>
      <c r="C4" s="49"/>
      <c r="D4" s="50"/>
      <c r="E4" s="54" t="s">
        <v>2</v>
      </c>
      <c r="F4" s="55"/>
      <c r="G4" s="56"/>
    </row>
    <row r="5" spans="2:11" x14ac:dyDescent="0.3">
      <c r="B5" s="51"/>
      <c r="C5" s="52"/>
      <c r="D5" s="53"/>
      <c r="E5" s="1" t="s">
        <v>3</v>
      </c>
      <c r="F5" s="1" t="s">
        <v>4</v>
      </c>
      <c r="G5" s="2" t="s">
        <v>5</v>
      </c>
    </row>
    <row r="6" spans="2:11" x14ac:dyDescent="0.3">
      <c r="B6" s="57" t="s">
        <v>6</v>
      </c>
      <c r="C6" s="58"/>
      <c r="D6" s="59"/>
      <c r="E6" s="20">
        <v>85546</v>
      </c>
      <c r="F6" s="21"/>
      <c r="G6" s="10"/>
    </row>
    <row r="7" spans="2:11" x14ac:dyDescent="0.3">
      <c r="B7" s="40"/>
      <c r="C7" s="41"/>
      <c r="D7" s="42"/>
      <c r="E7" s="6">
        <f>SUM(E8:E24)</f>
        <v>85546</v>
      </c>
      <c r="F7" s="6">
        <f t="shared" ref="F7:G7" si="0">SUM(F8:F24)</f>
        <v>5693</v>
      </c>
      <c r="G7" s="8">
        <f t="shared" si="0"/>
        <v>79853</v>
      </c>
    </row>
    <row r="8" spans="2:11" x14ac:dyDescent="0.3">
      <c r="B8" s="24" t="s">
        <v>7</v>
      </c>
      <c r="C8" s="29" t="s">
        <v>8</v>
      </c>
      <c r="D8" s="30"/>
      <c r="E8" s="11">
        <f>F8+G8</f>
        <v>1670</v>
      </c>
      <c r="F8" s="11">
        <v>898</v>
      </c>
      <c r="G8" s="12">
        <v>772</v>
      </c>
    </row>
    <row r="9" spans="2:11" x14ac:dyDescent="0.3">
      <c r="B9" s="25"/>
      <c r="C9" s="29" t="s">
        <v>9</v>
      </c>
      <c r="D9" s="30"/>
      <c r="E9" s="11">
        <f t="shared" ref="E9:E24" si="1">F9+G9</f>
        <v>6294</v>
      </c>
      <c r="F9" s="11">
        <v>651</v>
      </c>
      <c r="G9" s="12">
        <v>5643</v>
      </c>
    </row>
    <row r="10" spans="2:11" ht="28.5" customHeight="1" x14ac:dyDescent="0.3">
      <c r="B10" s="25"/>
      <c r="C10" s="29" t="s">
        <v>10</v>
      </c>
      <c r="D10" s="30"/>
      <c r="E10" s="11">
        <f t="shared" si="1"/>
        <v>2956</v>
      </c>
      <c r="F10" s="11">
        <v>60</v>
      </c>
      <c r="G10" s="12">
        <v>2896</v>
      </c>
    </row>
    <row r="11" spans="2:11" x14ac:dyDescent="0.3">
      <c r="B11" s="25"/>
      <c r="C11" s="29" t="s">
        <v>11</v>
      </c>
      <c r="D11" s="30"/>
      <c r="E11" s="11">
        <f t="shared" si="1"/>
        <v>916</v>
      </c>
      <c r="F11" s="11">
        <v>31</v>
      </c>
      <c r="G11" s="12">
        <v>885</v>
      </c>
    </row>
    <row r="12" spans="2:11" x14ac:dyDescent="0.3">
      <c r="B12" s="25"/>
      <c r="C12" s="27" t="s">
        <v>12</v>
      </c>
      <c r="D12" s="28"/>
      <c r="E12" s="11">
        <f t="shared" si="1"/>
        <v>2169</v>
      </c>
      <c r="F12" s="11">
        <v>65</v>
      </c>
      <c r="G12" s="12">
        <v>2104</v>
      </c>
    </row>
    <row r="13" spans="2:11" ht="28.5" customHeight="1" x14ac:dyDescent="0.3">
      <c r="B13" s="25"/>
      <c r="C13" s="29" t="s">
        <v>13</v>
      </c>
      <c r="D13" s="30"/>
      <c r="E13" s="11">
        <f t="shared" si="1"/>
        <v>5447</v>
      </c>
      <c r="F13" s="11">
        <v>172</v>
      </c>
      <c r="G13" s="12">
        <v>5275</v>
      </c>
      <c r="K13" s="7"/>
    </row>
    <row r="14" spans="2:11" x14ac:dyDescent="0.3">
      <c r="B14" s="25"/>
      <c r="C14" s="43" t="s">
        <v>14</v>
      </c>
      <c r="D14" s="4" t="s">
        <v>15</v>
      </c>
      <c r="E14" s="11">
        <f t="shared" si="1"/>
        <v>9003</v>
      </c>
      <c r="F14" s="11">
        <v>965</v>
      </c>
      <c r="G14" s="12">
        <v>8038</v>
      </c>
    </row>
    <row r="15" spans="2:11" x14ac:dyDescent="0.3">
      <c r="B15" s="25"/>
      <c r="C15" s="44"/>
      <c r="D15" s="4" t="s">
        <v>16</v>
      </c>
      <c r="E15" s="11">
        <f t="shared" si="1"/>
        <v>1246</v>
      </c>
      <c r="F15" s="11">
        <v>105</v>
      </c>
      <c r="G15" s="12">
        <v>1141</v>
      </c>
    </row>
    <row r="16" spans="2:11" x14ac:dyDescent="0.3">
      <c r="B16" s="25"/>
      <c r="C16" s="29" t="s">
        <v>17</v>
      </c>
      <c r="D16" s="30"/>
      <c r="E16" s="11">
        <f t="shared" si="1"/>
        <v>151</v>
      </c>
      <c r="F16" s="11">
        <v>100</v>
      </c>
      <c r="G16" s="12">
        <v>51</v>
      </c>
    </row>
    <row r="17" spans="2:7" x14ac:dyDescent="0.3">
      <c r="B17" s="25"/>
      <c r="C17" s="29" t="s">
        <v>18</v>
      </c>
      <c r="D17" s="30"/>
      <c r="E17" s="11">
        <f t="shared" si="1"/>
        <v>2482</v>
      </c>
      <c r="F17" s="11">
        <v>96</v>
      </c>
      <c r="G17" s="12">
        <v>2386</v>
      </c>
    </row>
    <row r="18" spans="2:7" ht="28.5" customHeight="1" x14ac:dyDescent="0.3">
      <c r="B18" s="25"/>
      <c r="C18" s="29" t="s">
        <v>19</v>
      </c>
      <c r="D18" s="30"/>
      <c r="E18" s="11">
        <f t="shared" si="1"/>
        <v>3635</v>
      </c>
      <c r="F18" s="11">
        <v>717</v>
      </c>
      <c r="G18" s="12">
        <v>2918</v>
      </c>
    </row>
    <row r="19" spans="2:7" ht="28.5" customHeight="1" x14ac:dyDescent="0.3">
      <c r="B19" s="25"/>
      <c r="C19" s="29" t="s">
        <v>20</v>
      </c>
      <c r="D19" s="30"/>
      <c r="E19" s="11">
        <f t="shared" si="1"/>
        <v>2383</v>
      </c>
      <c r="F19" s="11">
        <v>75</v>
      </c>
      <c r="G19" s="12">
        <v>2308</v>
      </c>
    </row>
    <row r="20" spans="2:7" x14ac:dyDescent="0.3">
      <c r="B20" s="25"/>
      <c r="C20" s="27" t="s">
        <v>21</v>
      </c>
      <c r="D20" s="28"/>
      <c r="E20" s="11">
        <f t="shared" si="1"/>
        <v>8539</v>
      </c>
      <c r="F20" s="11">
        <v>547</v>
      </c>
      <c r="G20" s="12">
        <v>7992</v>
      </c>
    </row>
    <row r="21" spans="2:7" x14ac:dyDescent="0.3">
      <c r="B21" s="25"/>
      <c r="C21" s="29" t="s">
        <v>22</v>
      </c>
      <c r="D21" s="30"/>
      <c r="E21" s="11">
        <f t="shared" si="1"/>
        <v>4962</v>
      </c>
      <c r="F21" s="11">
        <v>117</v>
      </c>
      <c r="G21" s="12">
        <v>4845</v>
      </c>
    </row>
    <row r="22" spans="2:7" ht="28.5" customHeight="1" x14ac:dyDescent="0.3">
      <c r="B22" s="25"/>
      <c r="C22" s="29" t="s">
        <v>23</v>
      </c>
      <c r="D22" s="30"/>
      <c r="E22" s="11">
        <f t="shared" si="1"/>
        <v>2855</v>
      </c>
      <c r="F22" s="11">
        <v>528</v>
      </c>
      <c r="G22" s="12">
        <v>2327</v>
      </c>
    </row>
    <row r="23" spans="2:7" x14ac:dyDescent="0.3">
      <c r="B23" s="25"/>
      <c r="C23" s="29" t="s">
        <v>24</v>
      </c>
      <c r="D23" s="30"/>
      <c r="E23" s="11">
        <f t="shared" si="1"/>
        <v>24717</v>
      </c>
      <c r="F23" s="11">
        <v>56</v>
      </c>
      <c r="G23" s="12">
        <v>24661</v>
      </c>
    </row>
    <row r="24" spans="2:7" x14ac:dyDescent="0.3">
      <c r="B24" s="33"/>
      <c r="C24" s="29" t="s">
        <v>25</v>
      </c>
      <c r="D24" s="30"/>
      <c r="E24" s="11">
        <f t="shared" si="1"/>
        <v>6121</v>
      </c>
      <c r="F24" s="11">
        <v>510</v>
      </c>
      <c r="G24" s="12">
        <v>5611</v>
      </c>
    </row>
    <row r="25" spans="2:7" ht="26.25" customHeight="1" thickBot="1" x14ac:dyDescent="0.35">
      <c r="B25" s="34" t="s">
        <v>26</v>
      </c>
      <c r="C25" s="35"/>
      <c r="D25" s="35"/>
      <c r="E25" s="35"/>
      <c r="F25" s="35"/>
      <c r="G25" s="36"/>
    </row>
    <row r="26" spans="2:7" ht="17.25" thickTop="1" x14ac:dyDescent="0.3">
      <c r="B26" s="37" t="s">
        <v>6</v>
      </c>
      <c r="C26" s="38"/>
      <c r="D26" s="39"/>
      <c r="E26" s="22">
        <v>46589</v>
      </c>
      <c r="F26" s="23"/>
      <c r="G26" s="9"/>
    </row>
    <row r="27" spans="2:7" x14ac:dyDescent="0.3">
      <c r="B27" s="40"/>
      <c r="C27" s="41"/>
      <c r="D27" s="42"/>
      <c r="E27" s="3">
        <f>SUM(E28:E30)</f>
        <v>46589</v>
      </c>
      <c r="F27" s="3">
        <f>SUM(F28:F30)</f>
        <v>10273</v>
      </c>
      <c r="G27" s="5">
        <f>SUM(G28:G30)</f>
        <v>36316</v>
      </c>
    </row>
    <row r="28" spans="2:7" x14ac:dyDescent="0.3">
      <c r="B28" s="24" t="s">
        <v>7</v>
      </c>
      <c r="C28" s="27" t="s">
        <v>21</v>
      </c>
      <c r="D28" s="28"/>
      <c r="E28" s="13">
        <v>3440</v>
      </c>
      <c r="F28" s="13">
        <v>3440</v>
      </c>
      <c r="G28" s="15" t="s">
        <v>37</v>
      </c>
    </row>
    <row r="29" spans="2:7" x14ac:dyDescent="0.3">
      <c r="B29" s="25"/>
      <c r="C29" s="27" t="s">
        <v>27</v>
      </c>
      <c r="D29" s="28"/>
      <c r="E29" s="13">
        <f>F29+G29</f>
        <v>39698</v>
      </c>
      <c r="F29" s="13">
        <v>3382</v>
      </c>
      <c r="G29" s="14">
        <v>36316</v>
      </c>
    </row>
    <row r="30" spans="2:7" x14ac:dyDescent="0.3">
      <c r="B30" s="33"/>
      <c r="C30" s="29" t="s">
        <v>28</v>
      </c>
      <c r="D30" s="30"/>
      <c r="E30" s="13">
        <v>3451</v>
      </c>
      <c r="F30" s="13">
        <v>3451</v>
      </c>
      <c r="G30" s="14"/>
    </row>
    <row r="31" spans="2:7" ht="26.25" customHeight="1" thickBot="1" x14ac:dyDescent="0.35">
      <c r="B31" s="34" t="s">
        <v>29</v>
      </c>
      <c r="C31" s="35"/>
      <c r="D31" s="35"/>
      <c r="E31" s="35"/>
      <c r="F31" s="35"/>
      <c r="G31" s="36"/>
    </row>
    <row r="32" spans="2:7" ht="17.25" thickTop="1" x14ac:dyDescent="0.3">
      <c r="B32" s="37" t="s">
        <v>6</v>
      </c>
      <c r="C32" s="38"/>
      <c r="D32" s="39"/>
      <c r="E32" s="22">
        <v>5694</v>
      </c>
      <c r="F32" s="23"/>
      <c r="G32" s="9"/>
    </row>
    <row r="33" spans="2:7" x14ac:dyDescent="0.3">
      <c r="B33" s="40"/>
      <c r="C33" s="41"/>
      <c r="D33" s="42"/>
      <c r="E33" s="3">
        <f>SUM(E34:E37)</f>
        <v>5694</v>
      </c>
      <c r="F33" s="3">
        <f>SUM(F34:F37)</f>
        <v>5137</v>
      </c>
      <c r="G33" s="5">
        <f>SUM(G34:G37)</f>
        <v>557</v>
      </c>
    </row>
    <row r="34" spans="2:7" x14ac:dyDescent="0.3">
      <c r="B34" s="24" t="s">
        <v>7</v>
      </c>
      <c r="C34" s="27" t="s">
        <v>30</v>
      </c>
      <c r="D34" s="28"/>
      <c r="E34" s="13">
        <v>756</v>
      </c>
      <c r="F34" s="13">
        <v>756</v>
      </c>
      <c r="G34" s="14" t="s">
        <v>36</v>
      </c>
    </row>
    <row r="35" spans="2:7" x14ac:dyDescent="0.3">
      <c r="B35" s="25"/>
      <c r="C35" s="27" t="s">
        <v>31</v>
      </c>
      <c r="D35" s="28"/>
      <c r="E35" s="13">
        <v>919</v>
      </c>
      <c r="F35" s="13">
        <v>919</v>
      </c>
      <c r="G35" s="14" t="s">
        <v>36</v>
      </c>
    </row>
    <row r="36" spans="2:7" x14ac:dyDescent="0.3">
      <c r="B36" s="25"/>
      <c r="C36" s="29" t="s">
        <v>32</v>
      </c>
      <c r="D36" s="30"/>
      <c r="E36" s="13">
        <v>3462</v>
      </c>
      <c r="F36" s="13">
        <v>3462</v>
      </c>
      <c r="G36" s="14" t="s">
        <v>38</v>
      </c>
    </row>
    <row r="37" spans="2:7" ht="17.25" thickBot="1" x14ac:dyDescent="0.35">
      <c r="B37" s="26"/>
      <c r="C37" s="31" t="s">
        <v>33</v>
      </c>
      <c r="D37" s="32"/>
      <c r="E37" s="16">
        <v>557</v>
      </c>
      <c r="F37" s="16" t="s">
        <v>37</v>
      </c>
      <c r="G37" s="17">
        <v>557</v>
      </c>
    </row>
    <row r="38" spans="2:7" x14ac:dyDescent="0.3">
      <c r="B38" s="18" t="s">
        <v>35</v>
      </c>
      <c r="C38" s="18"/>
      <c r="D38" s="18"/>
      <c r="E38" s="18"/>
      <c r="F38" s="18"/>
      <c r="G38" s="18"/>
    </row>
  </sheetData>
  <mergeCells count="39">
    <mergeCell ref="B3:G3"/>
    <mergeCell ref="B4:D5"/>
    <mergeCell ref="E4:G4"/>
    <mergeCell ref="B6:D7"/>
    <mergeCell ref="C8:D8"/>
    <mergeCell ref="C21:D21"/>
    <mergeCell ref="C9:D9"/>
    <mergeCell ref="C10:D10"/>
    <mergeCell ref="C11:D11"/>
    <mergeCell ref="C12:D12"/>
    <mergeCell ref="C13:D13"/>
    <mergeCell ref="C14:C15"/>
    <mergeCell ref="C16:D16"/>
    <mergeCell ref="C17:D17"/>
    <mergeCell ref="C18:D18"/>
    <mergeCell ref="C19:D19"/>
    <mergeCell ref="C20:D20"/>
    <mergeCell ref="B31:G31"/>
    <mergeCell ref="B32:D33"/>
    <mergeCell ref="C22:D22"/>
    <mergeCell ref="C23:D23"/>
    <mergeCell ref="C24:D24"/>
    <mergeCell ref="B25:G25"/>
    <mergeCell ref="B26:D27"/>
    <mergeCell ref="B38:G38"/>
    <mergeCell ref="B1:G1"/>
    <mergeCell ref="E6:F6"/>
    <mergeCell ref="E26:F26"/>
    <mergeCell ref="E32:F32"/>
    <mergeCell ref="B34:B37"/>
    <mergeCell ref="C34:D34"/>
    <mergeCell ref="C35:D35"/>
    <mergeCell ref="C36:D36"/>
    <mergeCell ref="C37:D37"/>
    <mergeCell ref="B8:B24"/>
    <mergeCell ref="B28:B30"/>
    <mergeCell ref="C28:D28"/>
    <mergeCell ref="C29:D29"/>
    <mergeCell ref="C30:D30"/>
  </mergeCells>
  <phoneticPr fontId="8" type="noConversion"/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2020-01-08T06:24:14Z</cp:lastPrinted>
  <dcterms:created xsi:type="dcterms:W3CDTF">2020-01-07T05:04:33Z</dcterms:created>
  <dcterms:modified xsi:type="dcterms:W3CDTF">2020-01-08T06:31:47Z</dcterms:modified>
</cp:coreProperties>
</file>